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8195" windowHeight="12825" activeTab="0"/>
  </bookViews>
  <sheets>
    <sheet name="사별" sheetId="1" r:id="rId1"/>
  </sheets>
  <definedNames/>
  <calcPr fullCalcOnLoad="1"/>
</workbook>
</file>

<file path=xl/sharedStrings.xml><?xml version="1.0" encoding="utf-8"?>
<sst xmlns="http://schemas.openxmlformats.org/spreadsheetml/2006/main" count="114" uniqueCount="31">
  <si>
    <t xml:space="preserve">    (단위 : 톤, ㎘, 천매, 천kwh)</t>
  </si>
  <si>
    <t>구  분</t>
  </si>
  <si>
    <t>점토질원료</t>
  </si>
  <si>
    <t>규석(규사)</t>
  </si>
  <si>
    <t>입  고</t>
  </si>
  <si>
    <t>동    양</t>
  </si>
  <si>
    <t>출  고</t>
  </si>
  <si>
    <t>재  고</t>
  </si>
  <si>
    <t>쌍    용</t>
  </si>
  <si>
    <t>한    일</t>
  </si>
  <si>
    <t>현    대</t>
  </si>
  <si>
    <t>성    신</t>
  </si>
  <si>
    <t>계</t>
  </si>
  <si>
    <t xml:space="preserve">사별 원부재료   </t>
  </si>
  <si>
    <t>사    별</t>
  </si>
  <si>
    <t>석  회  석</t>
  </si>
  <si>
    <t>철  원  료</t>
  </si>
  <si>
    <t>경      석</t>
  </si>
  <si>
    <t>석      고</t>
  </si>
  <si>
    <t>슬  래  그</t>
  </si>
  <si>
    <t>유  연  탄</t>
  </si>
  <si>
    <t>B ·C   유</t>
  </si>
  <si>
    <t>지      대</t>
  </si>
  <si>
    <t>전      력</t>
  </si>
  <si>
    <t>아 세 아</t>
  </si>
  <si>
    <t>고    려</t>
  </si>
  <si>
    <t>한    라</t>
  </si>
  <si>
    <t>한    국</t>
  </si>
  <si>
    <t>대    한</t>
  </si>
  <si>
    <t>홍    성</t>
  </si>
  <si>
    <t xml:space="preserve">   수급총괄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</si>
</sst>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-&quot;#,##0"/>
    <numFmt numFmtId="177" formatCode="0.0000000"/>
    <numFmt numFmtId="178" formatCode="_ &quot;\&quot;* #,##0_ ;_ &quot;\&quot;* \-#,##0_ ;_ &quot;\&quot;* &quot;-&quot;_ ;_ @_ "/>
    <numFmt numFmtId="179" formatCode="_ * #,##0_ ;_ * \-#,##0_ ;_ * &quot;-&quot;_ ;_ @_ "/>
    <numFmt numFmtId="180" formatCode="_ &quot;\&quot;* #,##0.00_ ;_ &quot;\&quot;* \-#,##0.00_ ;_ &quot;\&quot;* &quot;-&quot;??_ ;_ @_ "/>
    <numFmt numFmtId="181" formatCode="_ * #,##0.00_ ;_ * \-#,##0.00_ ;_ * &quot;-&quot;??_ ;_ @_ "/>
  </numFmts>
  <fonts count="11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b/>
      <sz val="12"/>
      <name val="Arial"/>
      <family val="2"/>
    </font>
    <font>
      <sz val="8"/>
      <name val="바탕체"/>
      <family val="1"/>
    </font>
    <font>
      <sz val="9"/>
      <name val="굴림체"/>
      <family val="3"/>
    </font>
    <font>
      <sz val="12"/>
      <name val="굴림체"/>
      <family val="0"/>
    </font>
    <font>
      <b/>
      <sz val="16"/>
      <name val="굴림체"/>
      <family val="3"/>
    </font>
    <font>
      <sz val="10"/>
      <name val="굴림체"/>
      <family val="3"/>
    </font>
    <font>
      <b/>
      <sz val="10"/>
      <name val="굴림체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1" applyNumberFormat="0" applyAlignment="0" applyProtection="0"/>
    <xf numFmtId="0" fontId="4" fillId="0" borderId="2">
      <alignment horizontal="left" vertical="center"/>
      <protection/>
    </xf>
  </cellStyleXfs>
  <cellXfs count="52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22" applyFont="1" applyAlignment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Continuous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right" vertical="center"/>
    </xf>
    <xf numFmtId="3" fontId="9" fillId="0" borderId="9" xfId="0" applyNumberFormat="1" applyFont="1" applyBorder="1" applyAlignment="1">
      <alignment horizontal="right" vertical="center"/>
    </xf>
    <xf numFmtId="3" fontId="9" fillId="0" borderId="7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right" vertical="center"/>
    </xf>
    <xf numFmtId="3" fontId="9" fillId="0" borderId="12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3" fontId="9" fillId="0" borderId="16" xfId="0" applyNumberFormat="1" applyFont="1" applyBorder="1" applyAlignment="1">
      <alignment horizontal="right" vertical="center"/>
    </xf>
    <xf numFmtId="0" fontId="9" fillId="0" borderId="17" xfId="0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right" vertical="center"/>
    </xf>
    <xf numFmtId="3" fontId="9" fillId="0" borderId="19" xfId="0" applyNumberFormat="1" applyFont="1" applyBorder="1" applyAlignment="1">
      <alignment horizontal="right" vertical="center"/>
    </xf>
    <xf numFmtId="3" fontId="9" fillId="0" borderId="20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3" fontId="10" fillId="0" borderId="1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7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right" vertical="center"/>
    </xf>
    <xf numFmtId="3" fontId="10" fillId="0" borderId="14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right" vertical="center"/>
    </xf>
    <xf numFmtId="3" fontId="10" fillId="0" borderId="24" xfId="0" applyNumberFormat="1" applyFont="1" applyBorder="1" applyAlignment="1">
      <alignment horizontal="right" vertical="center"/>
    </xf>
    <xf numFmtId="3" fontId="10" fillId="0" borderId="21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콤마 [0]_1-4원부" xfId="18"/>
    <cellStyle name="콤마_1-4원부" xfId="19"/>
    <cellStyle name="Currency" xfId="20"/>
    <cellStyle name="Currency [0]" xfId="21"/>
    <cellStyle name="표준_현대연보98" xfId="22"/>
    <cellStyle name="Header1" xfId="23"/>
    <cellStyle name="Header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41"/>
  <sheetViews>
    <sheetView showZeros="0" tabSelected="1" workbookViewId="0" topLeftCell="A1">
      <selection activeCell="H2" sqref="H2"/>
    </sheetView>
  </sheetViews>
  <sheetFormatPr defaultColWidth="9.00390625" defaultRowHeight="14.25"/>
  <cols>
    <col min="1" max="1" width="9.625" style="2" customWidth="1"/>
    <col min="2" max="2" width="7.125" style="2" customWidth="1"/>
    <col min="3" max="7" width="13.625" style="2" customWidth="1"/>
    <col min="8" max="10" width="11.625" style="2" customWidth="1"/>
    <col min="11" max="12" width="10.625" style="2" customWidth="1"/>
    <col min="13" max="13" width="11.625" style="2" customWidth="1"/>
    <col min="14" max="14" width="7.125" style="2" customWidth="1"/>
    <col min="15" max="15" width="9.625" style="2" customWidth="1"/>
    <col min="16" max="16384" width="9.00390625" style="2" customWidth="1"/>
  </cols>
  <sheetData>
    <row r="1" spans="1:16" ht="30" customHeight="1">
      <c r="A1" s="3" t="s">
        <v>13</v>
      </c>
      <c r="B1" s="3"/>
      <c r="C1" s="3"/>
      <c r="D1" s="3"/>
      <c r="E1" s="3"/>
      <c r="F1" s="3"/>
      <c r="G1" s="3"/>
      <c r="H1" s="4" t="s">
        <v>30</v>
      </c>
      <c r="I1" s="4"/>
      <c r="J1" s="4"/>
      <c r="K1" s="4"/>
      <c r="L1" s="4"/>
      <c r="M1" s="4"/>
      <c r="N1" s="4"/>
      <c r="O1" s="4"/>
      <c r="P1" s="1"/>
    </row>
    <row r="2" spans="1:15" ht="19.5" customHeight="1" thickBot="1">
      <c r="A2" s="5"/>
      <c r="B2" s="6"/>
      <c r="C2" s="6"/>
      <c r="D2" s="6"/>
      <c r="E2" s="6"/>
      <c r="F2" s="6"/>
      <c r="G2" s="6"/>
      <c r="H2" s="6"/>
      <c r="I2" s="1"/>
      <c r="J2" s="7"/>
      <c r="K2" s="7"/>
      <c r="L2" s="8"/>
      <c r="M2" s="8"/>
      <c r="N2" s="1"/>
      <c r="O2" s="9" t="s">
        <v>0</v>
      </c>
    </row>
    <row r="3" spans="1:16" ht="19.5" customHeight="1">
      <c r="A3" s="10" t="s">
        <v>14</v>
      </c>
      <c r="B3" s="11" t="s">
        <v>1</v>
      </c>
      <c r="C3" s="11" t="s">
        <v>15</v>
      </c>
      <c r="D3" s="11" t="s">
        <v>2</v>
      </c>
      <c r="E3" s="11" t="s">
        <v>3</v>
      </c>
      <c r="F3" s="11" t="s">
        <v>16</v>
      </c>
      <c r="G3" s="12" t="s">
        <v>17</v>
      </c>
      <c r="H3" s="13" t="s">
        <v>18</v>
      </c>
      <c r="I3" s="11" t="s">
        <v>19</v>
      </c>
      <c r="J3" s="11" t="s">
        <v>20</v>
      </c>
      <c r="K3" s="11" t="s">
        <v>21</v>
      </c>
      <c r="L3" s="11" t="s">
        <v>22</v>
      </c>
      <c r="M3" s="11" t="s">
        <v>23</v>
      </c>
      <c r="N3" s="11" t="s">
        <v>1</v>
      </c>
      <c r="O3" s="14" t="s">
        <v>14</v>
      </c>
      <c r="P3" s="1"/>
    </row>
    <row r="4" spans="1:16" ht="18" customHeight="1">
      <c r="A4" s="15"/>
      <c r="B4" s="16" t="s">
        <v>4</v>
      </c>
      <c r="C4" s="17">
        <v>10690166</v>
      </c>
      <c r="D4" s="17">
        <v>1417897</v>
      </c>
      <c r="E4" s="17">
        <v>15668</v>
      </c>
      <c r="F4" s="17">
        <v>105927</v>
      </c>
      <c r="G4" s="18"/>
      <c r="H4" s="19">
        <v>426543</v>
      </c>
      <c r="I4" s="17">
        <v>659175</v>
      </c>
      <c r="J4" s="17">
        <v>798257.09127</v>
      </c>
      <c r="K4" s="20">
        <v>3895</v>
      </c>
      <c r="L4" s="17"/>
      <c r="M4" s="17"/>
      <c r="N4" s="16" t="s">
        <v>4</v>
      </c>
      <c r="O4" s="21"/>
      <c r="P4" s="1"/>
    </row>
    <row r="5" spans="1:16" ht="18" customHeight="1">
      <c r="A5" s="22" t="s">
        <v>5</v>
      </c>
      <c r="B5" s="23" t="s">
        <v>6</v>
      </c>
      <c r="C5" s="20">
        <v>10647459</v>
      </c>
      <c r="D5" s="20">
        <v>1386002</v>
      </c>
      <c r="E5" s="20">
        <v>18137</v>
      </c>
      <c r="F5" s="20">
        <v>107710</v>
      </c>
      <c r="G5" s="24"/>
      <c r="H5" s="25">
        <v>399417</v>
      </c>
      <c r="I5" s="20">
        <v>672553</v>
      </c>
      <c r="J5" s="20">
        <v>809877</v>
      </c>
      <c r="K5" s="20">
        <v>3368</v>
      </c>
      <c r="L5" s="20">
        <v>18412</v>
      </c>
      <c r="M5" s="20">
        <v>925486</v>
      </c>
      <c r="N5" s="23" t="s">
        <v>6</v>
      </c>
      <c r="O5" s="26" t="s">
        <v>5</v>
      </c>
      <c r="P5" s="1"/>
    </row>
    <row r="6" spans="1:16" ht="18" customHeight="1">
      <c r="A6" s="27"/>
      <c r="B6" s="28" t="s">
        <v>7</v>
      </c>
      <c r="C6" s="20">
        <v>143418</v>
      </c>
      <c r="D6" s="20">
        <v>78489</v>
      </c>
      <c r="E6" s="20">
        <v>5776</v>
      </c>
      <c r="F6" s="20">
        <v>8382</v>
      </c>
      <c r="G6" s="24"/>
      <c r="H6" s="25">
        <v>54518</v>
      </c>
      <c r="I6" s="20">
        <v>8366</v>
      </c>
      <c r="J6" s="20">
        <v>58050.091270000004</v>
      </c>
      <c r="K6" s="20">
        <v>1147</v>
      </c>
      <c r="L6" s="29"/>
      <c r="M6" s="29"/>
      <c r="N6" s="28" t="s">
        <v>7</v>
      </c>
      <c r="O6" s="30"/>
      <c r="P6" s="1"/>
    </row>
    <row r="7" spans="1:16" ht="18" customHeight="1">
      <c r="A7" s="15"/>
      <c r="B7" s="16" t="s">
        <v>4</v>
      </c>
      <c r="C7" s="17">
        <v>16814269</v>
      </c>
      <c r="D7" s="17">
        <v>836632</v>
      </c>
      <c r="E7" s="17">
        <v>795467</v>
      </c>
      <c r="F7" s="17">
        <v>329505</v>
      </c>
      <c r="G7" s="18"/>
      <c r="H7" s="19">
        <v>527883</v>
      </c>
      <c r="I7" s="17">
        <v>453068</v>
      </c>
      <c r="J7" s="17">
        <v>1253541</v>
      </c>
      <c r="K7" s="31">
        <v>7592</v>
      </c>
      <c r="L7" s="17"/>
      <c r="M7" s="17"/>
      <c r="N7" s="16" t="s">
        <v>4</v>
      </c>
      <c r="O7" s="21"/>
      <c r="P7" s="1"/>
    </row>
    <row r="8" spans="1:16" ht="18" customHeight="1">
      <c r="A8" s="22" t="s">
        <v>8</v>
      </c>
      <c r="B8" s="23" t="s">
        <v>6</v>
      </c>
      <c r="C8" s="20">
        <v>16796176</v>
      </c>
      <c r="D8" s="20">
        <v>842261</v>
      </c>
      <c r="E8" s="20">
        <v>809671</v>
      </c>
      <c r="F8" s="20">
        <v>320979</v>
      </c>
      <c r="G8" s="24"/>
      <c r="H8" s="25">
        <v>493712</v>
      </c>
      <c r="I8" s="20">
        <v>463644</v>
      </c>
      <c r="J8" s="20">
        <v>1269031</v>
      </c>
      <c r="K8" s="32">
        <v>7189</v>
      </c>
      <c r="L8" s="20">
        <v>25708</v>
      </c>
      <c r="M8" s="20">
        <v>1464999</v>
      </c>
      <c r="N8" s="23" t="s">
        <v>6</v>
      </c>
      <c r="O8" s="26" t="s">
        <v>8</v>
      </c>
      <c r="P8" s="1"/>
    </row>
    <row r="9" spans="1:16" ht="18" customHeight="1">
      <c r="A9" s="27"/>
      <c r="B9" s="28" t="s">
        <v>7</v>
      </c>
      <c r="C9" s="20">
        <v>28110</v>
      </c>
      <c r="D9" s="20">
        <v>57511</v>
      </c>
      <c r="E9" s="20">
        <v>52265</v>
      </c>
      <c r="F9" s="20">
        <v>45087</v>
      </c>
      <c r="G9" s="24"/>
      <c r="H9" s="25">
        <v>52251</v>
      </c>
      <c r="I9" s="20">
        <v>9762</v>
      </c>
      <c r="J9" s="20">
        <v>39457</v>
      </c>
      <c r="K9" s="33">
        <v>873</v>
      </c>
      <c r="L9" s="29"/>
      <c r="M9" s="29"/>
      <c r="N9" s="28" t="s">
        <v>7</v>
      </c>
      <c r="O9" s="30"/>
      <c r="P9" s="1"/>
    </row>
    <row r="10" spans="1:16" ht="18" customHeight="1">
      <c r="A10" s="15"/>
      <c r="B10" s="16" t="s">
        <v>4</v>
      </c>
      <c r="C10" s="17">
        <v>6340955</v>
      </c>
      <c r="D10" s="17">
        <v>257589</v>
      </c>
      <c r="E10" s="17">
        <v>0</v>
      </c>
      <c r="F10" s="17">
        <v>129150</v>
      </c>
      <c r="G10" s="18">
        <v>219961</v>
      </c>
      <c r="H10" s="19">
        <v>188830</v>
      </c>
      <c r="I10" s="17">
        <v>348277</v>
      </c>
      <c r="J10" s="17">
        <v>464704</v>
      </c>
      <c r="K10" s="31">
        <v>3169</v>
      </c>
      <c r="L10" s="17"/>
      <c r="M10" s="17"/>
      <c r="N10" s="16" t="s">
        <v>4</v>
      </c>
      <c r="O10" s="21"/>
      <c r="P10" s="1"/>
    </row>
    <row r="11" spans="1:16" ht="18" customHeight="1">
      <c r="A11" s="22" t="s">
        <v>9</v>
      </c>
      <c r="B11" s="23" t="s">
        <v>6</v>
      </c>
      <c r="C11" s="20">
        <v>6333701</v>
      </c>
      <c r="D11" s="20">
        <v>258019</v>
      </c>
      <c r="E11" s="20">
        <v>0</v>
      </c>
      <c r="F11" s="20">
        <v>126858</v>
      </c>
      <c r="G11" s="24">
        <v>220024</v>
      </c>
      <c r="H11" s="25">
        <v>181518</v>
      </c>
      <c r="I11" s="20">
        <v>341413</v>
      </c>
      <c r="J11" s="20">
        <v>444630</v>
      </c>
      <c r="K11" s="32">
        <v>4017</v>
      </c>
      <c r="L11" s="20">
        <v>15869</v>
      </c>
      <c r="M11" s="20">
        <v>514707</v>
      </c>
      <c r="N11" s="23" t="s">
        <v>6</v>
      </c>
      <c r="O11" s="26" t="s">
        <v>9</v>
      </c>
      <c r="P11" s="1"/>
    </row>
    <row r="12" spans="1:16" ht="18" customHeight="1">
      <c r="A12" s="27"/>
      <c r="B12" s="28" t="s">
        <v>7</v>
      </c>
      <c r="C12" s="20">
        <v>64119</v>
      </c>
      <c r="D12" s="20">
        <v>15511</v>
      </c>
      <c r="E12" s="20">
        <v>0</v>
      </c>
      <c r="F12" s="20">
        <v>11717</v>
      </c>
      <c r="G12" s="24">
        <v>3894</v>
      </c>
      <c r="H12" s="25">
        <v>19333</v>
      </c>
      <c r="I12" s="20">
        <v>12019</v>
      </c>
      <c r="J12" s="20">
        <v>22188</v>
      </c>
      <c r="K12" s="33">
        <v>888</v>
      </c>
      <c r="L12" s="29"/>
      <c r="M12" s="29"/>
      <c r="N12" s="28" t="s">
        <v>7</v>
      </c>
      <c r="O12" s="30"/>
      <c r="P12" s="1"/>
    </row>
    <row r="13" spans="1:16" ht="18" customHeight="1">
      <c r="A13" s="15"/>
      <c r="B13" s="16" t="s">
        <v>4</v>
      </c>
      <c r="C13" s="17">
        <v>6778094</v>
      </c>
      <c r="D13" s="17">
        <v>197372</v>
      </c>
      <c r="E13" s="17">
        <v>121809</v>
      </c>
      <c r="F13" s="17">
        <v>145095</v>
      </c>
      <c r="G13" s="18">
        <v>229522</v>
      </c>
      <c r="H13" s="19">
        <v>207643</v>
      </c>
      <c r="I13" s="17">
        <v>181699</v>
      </c>
      <c r="J13" s="17">
        <v>493389</v>
      </c>
      <c r="K13" s="31">
        <v>5359</v>
      </c>
      <c r="L13" s="17"/>
      <c r="M13" s="17"/>
      <c r="N13" s="16" t="s">
        <v>4</v>
      </c>
      <c r="O13" s="21"/>
      <c r="P13" s="1"/>
    </row>
    <row r="14" spans="1:16" ht="18" customHeight="1">
      <c r="A14" s="22" t="s">
        <v>10</v>
      </c>
      <c r="B14" s="23" t="s">
        <v>6</v>
      </c>
      <c r="C14" s="20">
        <v>6742839</v>
      </c>
      <c r="D14" s="20">
        <v>197757</v>
      </c>
      <c r="E14" s="20">
        <v>122157</v>
      </c>
      <c r="F14" s="20">
        <v>150204</v>
      </c>
      <c r="G14" s="24">
        <v>231275</v>
      </c>
      <c r="H14" s="25">
        <v>209593</v>
      </c>
      <c r="I14" s="20">
        <v>179573</v>
      </c>
      <c r="J14" s="20">
        <v>484605</v>
      </c>
      <c r="K14" s="32">
        <v>5326</v>
      </c>
      <c r="L14" s="20">
        <v>13261</v>
      </c>
      <c r="M14" s="20">
        <v>563721</v>
      </c>
      <c r="N14" s="23" t="s">
        <v>6</v>
      </c>
      <c r="O14" s="26" t="s">
        <v>10</v>
      </c>
      <c r="P14" s="1"/>
    </row>
    <row r="15" spans="1:16" ht="18" customHeight="1">
      <c r="A15" s="27"/>
      <c r="B15" s="28" t="s">
        <v>7</v>
      </c>
      <c r="C15" s="20">
        <v>155112</v>
      </c>
      <c r="D15" s="20">
        <v>2685</v>
      </c>
      <c r="E15" s="20">
        <v>1480</v>
      </c>
      <c r="F15" s="20">
        <v>5893</v>
      </c>
      <c r="G15" s="24">
        <v>9989</v>
      </c>
      <c r="H15" s="25">
        <v>9314</v>
      </c>
      <c r="I15" s="20">
        <v>11309</v>
      </c>
      <c r="J15" s="20">
        <v>21798</v>
      </c>
      <c r="K15" s="33">
        <v>858</v>
      </c>
      <c r="L15" s="29"/>
      <c r="M15" s="29"/>
      <c r="N15" s="28" t="s">
        <v>7</v>
      </c>
      <c r="O15" s="30"/>
      <c r="P15" s="1"/>
    </row>
    <row r="16" spans="1:16" ht="18" customHeight="1">
      <c r="A16" s="15"/>
      <c r="B16" s="16" t="s">
        <v>4</v>
      </c>
      <c r="C16" s="17">
        <v>3993000</v>
      </c>
      <c r="D16" s="17">
        <v>163426</v>
      </c>
      <c r="E16" s="17">
        <v>5710</v>
      </c>
      <c r="F16" s="17">
        <v>91596</v>
      </c>
      <c r="G16" s="18">
        <v>136094</v>
      </c>
      <c r="H16" s="19">
        <v>101995</v>
      </c>
      <c r="I16" s="17">
        <v>114346</v>
      </c>
      <c r="J16" s="17">
        <v>292599</v>
      </c>
      <c r="K16" s="31">
        <v>4997</v>
      </c>
      <c r="L16" s="17"/>
      <c r="M16" s="17"/>
      <c r="N16" s="16" t="s">
        <v>4</v>
      </c>
      <c r="O16" s="21"/>
      <c r="P16" s="1"/>
    </row>
    <row r="17" spans="1:16" ht="18" customHeight="1">
      <c r="A17" s="22" t="s">
        <v>24</v>
      </c>
      <c r="B17" s="23" t="s">
        <v>6</v>
      </c>
      <c r="C17" s="20">
        <v>3994237</v>
      </c>
      <c r="D17" s="20">
        <v>162928</v>
      </c>
      <c r="E17" s="20">
        <v>7291</v>
      </c>
      <c r="F17" s="20">
        <v>101763</v>
      </c>
      <c r="G17" s="24">
        <v>140101</v>
      </c>
      <c r="H17" s="25">
        <v>104838</v>
      </c>
      <c r="I17" s="20">
        <v>111768</v>
      </c>
      <c r="J17" s="20">
        <v>292913</v>
      </c>
      <c r="K17" s="32">
        <v>5121</v>
      </c>
      <c r="L17" s="20">
        <v>8955</v>
      </c>
      <c r="M17" s="20">
        <v>308331</v>
      </c>
      <c r="N17" s="23" t="s">
        <v>6</v>
      </c>
      <c r="O17" s="26" t="s">
        <v>24</v>
      </c>
      <c r="P17" s="1"/>
    </row>
    <row r="18" spans="1:16" ht="18" customHeight="1">
      <c r="A18" s="27"/>
      <c r="B18" s="28" t="s">
        <v>7</v>
      </c>
      <c r="C18" s="20">
        <v>101062</v>
      </c>
      <c r="D18" s="20">
        <v>5369</v>
      </c>
      <c r="E18" s="20">
        <v>5</v>
      </c>
      <c r="F18" s="20">
        <v>3158</v>
      </c>
      <c r="G18" s="24">
        <v>9246</v>
      </c>
      <c r="H18" s="25">
        <v>1335</v>
      </c>
      <c r="I18" s="20">
        <v>8026</v>
      </c>
      <c r="J18" s="20">
        <v>18258</v>
      </c>
      <c r="K18" s="33">
        <v>252</v>
      </c>
      <c r="L18" s="20"/>
      <c r="M18" s="29"/>
      <c r="N18" s="28" t="s">
        <v>7</v>
      </c>
      <c r="O18" s="30"/>
      <c r="P18" s="1"/>
    </row>
    <row r="19" spans="1:16" ht="18" customHeight="1">
      <c r="A19" s="15"/>
      <c r="B19" s="16" t="s">
        <v>4</v>
      </c>
      <c r="C19" s="17">
        <v>9374865</v>
      </c>
      <c r="D19" s="17">
        <v>514309</v>
      </c>
      <c r="E19" s="17"/>
      <c r="F19" s="17">
        <v>183642</v>
      </c>
      <c r="G19" s="18">
        <v>501478</v>
      </c>
      <c r="H19" s="19">
        <v>292690</v>
      </c>
      <c r="I19" s="17">
        <v>841808</v>
      </c>
      <c r="J19" s="17">
        <v>650865.873236</v>
      </c>
      <c r="K19" s="31">
        <v>7224</v>
      </c>
      <c r="L19" s="17"/>
      <c r="M19" s="17"/>
      <c r="N19" s="16" t="s">
        <v>4</v>
      </c>
      <c r="O19" s="21"/>
      <c r="P19" s="1"/>
    </row>
    <row r="20" spans="1:16" ht="18" customHeight="1">
      <c r="A20" s="22" t="s">
        <v>11</v>
      </c>
      <c r="B20" s="23" t="s">
        <v>6</v>
      </c>
      <c r="C20" s="20">
        <v>9390136</v>
      </c>
      <c r="D20" s="20">
        <v>533861</v>
      </c>
      <c r="E20" s="20"/>
      <c r="F20" s="20">
        <v>194448</v>
      </c>
      <c r="G20" s="24">
        <v>505191</v>
      </c>
      <c r="H20" s="25">
        <v>292070</v>
      </c>
      <c r="I20" s="20">
        <v>869287</v>
      </c>
      <c r="J20" s="20">
        <v>650747</v>
      </c>
      <c r="K20" s="32">
        <v>7006</v>
      </c>
      <c r="L20" s="20">
        <v>27482</v>
      </c>
      <c r="M20" s="20">
        <v>776620</v>
      </c>
      <c r="N20" s="23" t="s">
        <v>6</v>
      </c>
      <c r="O20" s="26" t="s">
        <v>11</v>
      </c>
      <c r="P20" s="1"/>
    </row>
    <row r="21" spans="1:16" ht="18" customHeight="1">
      <c r="A21" s="27"/>
      <c r="B21" s="28" t="s">
        <v>7</v>
      </c>
      <c r="C21" s="20">
        <v>59103</v>
      </c>
      <c r="D21" s="20">
        <v>18777</v>
      </c>
      <c r="E21" s="20"/>
      <c r="F21" s="20">
        <v>8485</v>
      </c>
      <c r="G21" s="24">
        <v>9193</v>
      </c>
      <c r="H21" s="25">
        <v>16633</v>
      </c>
      <c r="I21" s="20">
        <v>11310</v>
      </c>
      <c r="J21" s="20">
        <v>5580.621851999997</v>
      </c>
      <c r="K21" s="33">
        <v>977</v>
      </c>
      <c r="L21" s="29"/>
      <c r="M21" s="29"/>
      <c r="N21" s="28" t="s">
        <v>7</v>
      </c>
      <c r="O21" s="30"/>
      <c r="P21" s="1"/>
    </row>
    <row r="22" spans="1:16" ht="18" customHeight="1">
      <c r="A22" s="15"/>
      <c r="B22" s="16" t="s">
        <v>4</v>
      </c>
      <c r="C22" s="17">
        <v>1110494</v>
      </c>
      <c r="D22" s="17"/>
      <c r="E22" s="17"/>
      <c r="F22" s="17">
        <v>7821</v>
      </c>
      <c r="G22" s="18"/>
      <c r="H22" s="19">
        <v>98163</v>
      </c>
      <c r="I22" s="17">
        <v>631189</v>
      </c>
      <c r="J22" s="17">
        <v>92112</v>
      </c>
      <c r="K22" s="31">
        <v>969</v>
      </c>
      <c r="L22" s="17"/>
      <c r="M22" s="17"/>
      <c r="N22" s="16" t="s">
        <v>4</v>
      </c>
      <c r="O22" s="21"/>
      <c r="P22" s="1"/>
    </row>
    <row r="23" spans="1:16" ht="18" customHeight="1">
      <c r="A23" s="22" t="s">
        <v>25</v>
      </c>
      <c r="B23" s="23" t="s">
        <v>6</v>
      </c>
      <c r="C23" s="20">
        <v>1064182</v>
      </c>
      <c r="D23" s="20"/>
      <c r="E23" s="20"/>
      <c r="F23" s="20">
        <v>7560</v>
      </c>
      <c r="G23" s="24"/>
      <c r="H23" s="25">
        <v>98864</v>
      </c>
      <c r="I23" s="20">
        <v>660215</v>
      </c>
      <c r="J23" s="20">
        <v>87888</v>
      </c>
      <c r="K23" s="32">
        <v>910</v>
      </c>
      <c r="L23" s="20">
        <v>5066</v>
      </c>
      <c r="M23" s="20">
        <v>133287</v>
      </c>
      <c r="N23" s="23" t="s">
        <v>6</v>
      </c>
      <c r="O23" s="26" t="s">
        <v>25</v>
      </c>
      <c r="P23" s="1"/>
    </row>
    <row r="24" spans="1:16" ht="18" customHeight="1">
      <c r="A24" s="27"/>
      <c r="B24" s="28" t="s">
        <v>7</v>
      </c>
      <c r="C24" s="20">
        <v>298822</v>
      </c>
      <c r="D24" s="20"/>
      <c r="E24" s="20"/>
      <c r="F24" s="20">
        <v>888</v>
      </c>
      <c r="G24" s="24"/>
      <c r="H24" s="25">
        <v>11507</v>
      </c>
      <c r="I24" s="20">
        <v>31650</v>
      </c>
      <c r="J24" s="20">
        <v>5261</v>
      </c>
      <c r="K24" s="33">
        <v>411</v>
      </c>
      <c r="L24" s="29"/>
      <c r="M24" s="29"/>
      <c r="N24" s="28" t="s">
        <v>7</v>
      </c>
      <c r="O24" s="30"/>
      <c r="P24" s="1"/>
    </row>
    <row r="25" spans="1:16" ht="18" customHeight="1">
      <c r="A25" s="15"/>
      <c r="B25" s="16" t="s">
        <v>4</v>
      </c>
      <c r="C25" s="17">
        <v>7105240</v>
      </c>
      <c r="D25" s="17">
        <v>361754</v>
      </c>
      <c r="E25" s="17">
        <v>109424</v>
      </c>
      <c r="F25" s="17">
        <v>124324</v>
      </c>
      <c r="G25" s="18"/>
      <c r="H25" s="19">
        <v>208540</v>
      </c>
      <c r="I25" s="17">
        <v>415125</v>
      </c>
      <c r="J25" s="17">
        <v>689809</v>
      </c>
      <c r="K25" s="31">
        <v>3571</v>
      </c>
      <c r="L25" s="17"/>
      <c r="M25" s="17"/>
      <c r="N25" s="16" t="s">
        <v>4</v>
      </c>
      <c r="O25" s="21"/>
      <c r="P25" s="1"/>
    </row>
    <row r="26" spans="1:16" ht="18" customHeight="1">
      <c r="A26" s="22" t="s">
        <v>26</v>
      </c>
      <c r="B26" s="23" t="s">
        <v>6</v>
      </c>
      <c r="C26" s="20">
        <v>7140895</v>
      </c>
      <c r="D26" s="20">
        <v>336857</v>
      </c>
      <c r="E26" s="20">
        <v>124061</v>
      </c>
      <c r="F26" s="20">
        <v>157578</v>
      </c>
      <c r="G26" s="24"/>
      <c r="H26" s="25">
        <v>229958</v>
      </c>
      <c r="I26" s="20">
        <v>410886</v>
      </c>
      <c r="J26" s="20">
        <v>605735</v>
      </c>
      <c r="K26" s="32">
        <v>4021</v>
      </c>
      <c r="L26" s="20">
        <v>11211</v>
      </c>
      <c r="M26" s="20">
        <v>588602</v>
      </c>
      <c r="N26" s="23" t="s">
        <v>6</v>
      </c>
      <c r="O26" s="26" t="s">
        <v>26</v>
      </c>
      <c r="P26" s="1"/>
    </row>
    <row r="27" spans="1:16" ht="18" customHeight="1">
      <c r="A27" s="27"/>
      <c r="B27" s="28" t="s">
        <v>7</v>
      </c>
      <c r="C27" s="20">
        <v>113025</v>
      </c>
      <c r="D27" s="20">
        <v>67730</v>
      </c>
      <c r="E27" s="20">
        <v>25680</v>
      </c>
      <c r="F27" s="20">
        <v>30492</v>
      </c>
      <c r="G27" s="24"/>
      <c r="H27" s="25">
        <v>29159</v>
      </c>
      <c r="I27" s="20">
        <v>40399</v>
      </c>
      <c r="J27" s="20">
        <v>158310</v>
      </c>
      <c r="K27" s="33">
        <v>618</v>
      </c>
      <c r="L27" s="29"/>
      <c r="M27" s="29"/>
      <c r="N27" s="28" t="s">
        <v>7</v>
      </c>
      <c r="O27" s="30"/>
      <c r="P27" s="1"/>
    </row>
    <row r="28" spans="1:16" ht="18" customHeight="1">
      <c r="A28" s="15"/>
      <c r="B28" s="16" t="s">
        <v>4</v>
      </c>
      <c r="C28" s="17"/>
      <c r="D28" s="17"/>
      <c r="E28" s="17"/>
      <c r="F28" s="17"/>
      <c r="G28" s="18"/>
      <c r="H28" s="19">
        <v>69262</v>
      </c>
      <c r="I28" s="17">
        <v>751455</v>
      </c>
      <c r="J28" s="17"/>
      <c r="K28" s="17"/>
      <c r="L28" s="17"/>
      <c r="M28" s="17"/>
      <c r="N28" s="16" t="s">
        <v>4</v>
      </c>
      <c r="O28" s="21"/>
      <c r="P28" s="1"/>
    </row>
    <row r="29" spans="1:16" ht="18" customHeight="1">
      <c r="A29" s="22" t="s">
        <v>27</v>
      </c>
      <c r="B29" s="23" t="s">
        <v>6</v>
      </c>
      <c r="C29" s="20"/>
      <c r="D29" s="20"/>
      <c r="E29" s="20"/>
      <c r="F29" s="20"/>
      <c r="G29" s="24"/>
      <c r="H29" s="25">
        <v>74366</v>
      </c>
      <c r="I29" s="20">
        <v>779445</v>
      </c>
      <c r="J29" s="20"/>
      <c r="K29" s="20"/>
      <c r="L29" s="20">
        <v>669</v>
      </c>
      <c r="M29" s="20">
        <v>79501</v>
      </c>
      <c r="N29" s="23" t="s">
        <v>6</v>
      </c>
      <c r="O29" s="26" t="s">
        <v>27</v>
      </c>
      <c r="P29" s="1"/>
    </row>
    <row r="30" spans="1:16" ht="18" customHeight="1">
      <c r="A30" s="27"/>
      <c r="B30" s="28" t="s">
        <v>7</v>
      </c>
      <c r="C30" s="20"/>
      <c r="D30" s="20"/>
      <c r="E30" s="20"/>
      <c r="F30" s="20"/>
      <c r="G30" s="24"/>
      <c r="H30" s="25">
        <v>1151</v>
      </c>
      <c r="I30" s="20">
        <v>30</v>
      </c>
      <c r="J30" s="20"/>
      <c r="K30" s="20"/>
      <c r="L30" s="29"/>
      <c r="M30" s="29"/>
      <c r="N30" s="28" t="s">
        <v>7</v>
      </c>
      <c r="O30" s="30"/>
      <c r="P30" s="1"/>
    </row>
    <row r="31" spans="1:16" ht="18" customHeight="1">
      <c r="A31" s="15"/>
      <c r="B31" s="16" t="s">
        <v>4</v>
      </c>
      <c r="C31" s="17"/>
      <c r="D31" s="17"/>
      <c r="E31" s="17"/>
      <c r="F31" s="17"/>
      <c r="G31" s="18"/>
      <c r="H31" s="19">
        <v>43515</v>
      </c>
      <c r="I31" s="17">
        <v>566782</v>
      </c>
      <c r="J31" s="17"/>
      <c r="K31" s="17"/>
      <c r="L31" s="20"/>
      <c r="M31" s="20"/>
      <c r="N31" s="16" t="s">
        <v>4</v>
      </c>
      <c r="O31" s="21"/>
      <c r="P31" s="1"/>
    </row>
    <row r="32" spans="1:16" ht="18" customHeight="1">
      <c r="A32" s="22" t="s">
        <v>28</v>
      </c>
      <c r="B32" s="23" t="s">
        <v>6</v>
      </c>
      <c r="C32" s="20"/>
      <c r="D32" s="20"/>
      <c r="E32" s="20"/>
      <c r="F32" s="20"/>
      <c r="G32" s="24"/>
      <c r="H32" s="25">
        <v>42951</v>
      </c>
      <c r="I32" s="20">
        <v>591309</v>
      </c>
      <c r="J32" s="20"/>
      <c r="K32" s="20"/>
      <c r="L32" s="20">
        <v>801</v>
      </c>
      <c r="M32" s="20">
        <v>38541</v>
      </c>
      <c r="N32" s="23" t="s">
        <v>6</v>
      </c>
      <c r="O32" s="26" t="s">
        <v>28</v>
      </c>
      <c r="P32" s="1"/>
    </row>
    <row r="33" spans="1:16" ht="18" customHeight="1">
      <c r="A33" s="22"/>
      <c r="B33" s="28" t="s">
        <v>7</v>
      </c>
      <c r="C33" s="20"/>
      <c r="D33" s="20"/>
      <c r="E33" s="20"/>
      <c r="F33" s="20"/>
      <c r="G33" s="24"/>
      <c r="H33" s="25">
        <v>1983</v>
      </c>
      <c r="I33" s="20">
        <v>3290</v>
      </c>
      <c r="J33" s="20"/>
      <c r="K33" s="20"/>
      <c r="L33" s="20"/>
      <c r="M33" s="20"/>
      <c r="N33" s="28" t="s">
        <v>7</v>
      </c>
      <c r="O33" s="26"/>
      <c r="P33" s="1"/>
    </row>
    <row r="34" spans="1:16" ht="18" customHeight="1">
      <c r="A34" s="15"/>
      <c r="B34" s="16" t="s">
        <v>4</v>
      </c>
      <c r="C34" s="17">
        <v>1952794</v>
      </c>
      <c r="D34" s="17">
        <v>104255</v>
      </c>
      <c r="E34" s="17">
        <v>24222</v>
      </c>
      <c r="F34" s="17">
        <v>12354</v>
      </c>
      <c r="G34" s="18"/>
      <c r="H34" s="19"/>
      <c r="I34" s="17"/>
      <c r="J34" s="17">
        <v>196405</v>
      </c>
      <c r="K34" s="31">
        <v>4672</v>
      </c>
      <c r="L34" s="17"/>
      <c r="M34" s="17"/>
      <c r="N34" s="16" t="s">
        <v>4</v>
      </c>
      <c r="O34" s="21"/>
      <c r="P34" s="1"/>
    </row>
    <row r="35" spans="1:16" ht="18" customHeight="1">
      <c r="A35" s="22" t="s">
        <v>29</v>
      </c>
      <c r="B35" s="23" t="s">
        <v>6</v>
      </c>
      <c r="C35" s="20">
        <v>1961340</v>
      </c>
      <c r="D35" s="20">
        <v>103975</v>
      </c>
      <c r="E35" s="20">
        <v>25737</v>
      </c>
      <c r="F35" s="20">
        <v>14051</v>
      </c>
      <c r="G35" s="24"/>
      <c r="H35" s="25"/>
      <c r="I35" s="20"/>
      <c r="J35" s="20">
        <v>165307</v>
      </c>
      <c r="K35" s="32">
        <v>4743</v>
      </c>
      <c r="L35" s="20"/>
      <c r="M35" s="20">
        <v>82561</v>
      </c>
      <c r="N35" s="23" t="s">
        <v>6</v>
      </c>
      <c r="O35" s="26" t="s">
        <v>29</v>
      </c>
      <c r="P35" s="1"/>
    </row>
    <row r="36" spans="1:16" ht="18" customHeight="1">
      <c r="A36" s="27"/>
      <c r="B36" s="28" t="s">
        <v>7</v>
      </c>
      <c r="C36" s="20">
        <v>25231</v>
      </c>
      <c r="D36" s="20">
        <v>500</v>
      </c>
      <c r="E36" s="20">
        <v>1441</v>
      </c>
      <c r="F36" s="20">
        <v>572</v>
      </c>
      <c r="G36" s="24"/>
      <c r="H36" s="25"/>
      <c r="I36" s="20"/>
      <c r="J36" s="20">
        <v>51453</v>
      </c>
      <c r="K36" s="33">
        <v>444</v>
      </c>
      <c r="L36" s="29"/>
      <c r="M36" s="29"/>
      <c r="N36" s="28" t="s">
        <v>7</v>
      </c>
      <c r="O36" s="30"/>
      <c r="P36" s="1"/>
    </row>
    <row r="37" spans="1:16" ht="18" customHeight="1">
      <c r="A37" s="34"/>
      <c r="B37" s="35" t="s">
        <v>4</v>
      </c>
      <c r="C37" s="36">
        <f aca="true" t="shared" si="0" ref="C37:K37">C4+C7+C10+C13+C16+C19+C22+C25+C28+C31+C34</f>
        <v>64159877</v>
      </c>
      <c r="D37" s="36">
        <f t="shared" si="0"/>
        <v>3853234</v>
      </c>
      <c r="E37" s="36">
        <f t="shared" si="0"/>
        <v>1072300</v>
      </c>
      <c r="F37" s="36">
        <f t="shared" si="0"/>
        <v>1129414</v>
      </c>
      <c r="G37" s="37">
        <f t="shared" si="0"/>
        <v>1087055</v>
      </c>
      <c r="H37" s="38">
        <f t="shared" si="0"/>
        <v>2165064</v>
      </c>
      <c r="I37" s="36">
        <f t="shared" si="0"/>
        <v>4962924</v>
      </c>
      <c r="J37" s="36">
        <f t="shared" si="0"/>
        <v>4931681.964506</v>
      </c>
      <c r="K37" s="36">
        <f t="shared" si="0"/>
        <v>41448</v>
      </c>
      <c r="L37" s="36"/>
      <c r="M37" s="36"/>
      <c r="N37" s="35" t="s">
        <v>4</v>
      </c>
      <c r="O37" s="39"/>
      <c r="P37" s="1"/>
    </row>
    <row r="38" spans="1:16" ht="18" customHeight="1">
      <c r="A38" s="40" t="s">
        <v>12</v>
      </c>
      <c r="B38" s="41" t="s">
        <v>6</v>
      </c>
      <c r="C38" s="42">
        <f aca="true" t="shared" si="1" ref="C38:K38">C5+C8+C11+C14+C17+C20+C23+C26+C29+C32+C35</f>
        <v>64070965</v>
      </c>
      <c r="D38" s="42">
        <f t="shared" si="1"/>
        <v>3821660</v>
      </c>
      <c r="E38" s="42">
        <f t="shared" si="1"/>
        <v>1107054</v>
      </c>
      <c r="F38" s="42">
        <f t="shared" si="1"/>
        <v>1181151</v>
      </c>
      <c r="G38" s="43">
        <f t="shared" si="1"/>
        <v>1096591</v>
      </c>
      <c r="H38" s="44">
        <f t="shared" si="1"/>
        <v>2127287</v>
      </c>
      <c r="I38" s="42">
        <f t="shared" si="1"/>
        <v>5080093</v>
      </c>
      <c r="J38" s="42">
        <f t="shared" si="1"/>
        <v>4810733</v>
      </c>
      <c r="K38" s="42">
        <f t="shared" si="1"/>
        <v>41701</v>
      </c>
      <c r="L38" s="42">
        <f>L5+L8+L11+L14+L17+L20+L23+L26+L29+L32+L35</f>
        <v>127434</v>
      </c>
      <c r="M38" s="42">
        <f>SUM(M4:M36)</f>
        <v>5476356</v>
      </c>
      <c r="N38" s="41" t="s">
        <v>6</v>
      </c>
      <c r="O38" s="45" t="s">
        <v>12</v>
      </c>
      <c r="P38" s="1"/>
    </row>
    <row r="39" spans="1:16" ht="18" customHeight="1" thickBot="1">
      <c r="A39" s="46"/>
      <c r="B39" s="47" t="s">
        <v>7</v>
      </c>
      <c r="C39" s="48">
        <f aca="true" t="shared" si="2" ref="C39:K39">C6+C9+C12+C15+C18+C21+C24+C27+C30+C33+C36</f>
        <v>988002</v>
      </c>
      <c r="D39" s="48">
        <f t="shared" si="2"/>
        <v>246572</v>
      </c>
      <c r="E39" s="48">
        <f t="shared" si="2"/>
        <v>86647</v>
      </c>
      <c r="F39" s="48">
        <f t="shared" si="2"/>
        <v>114674</v>
      </c>
      <c r="G39" s="49">
        <f t="shared" si="2"/>
        <v>32322</v>
      </c>
      <c r="H39" s="50">
        <f t="shared" si="2"/>
        <v>197184</v>
      </c>
      <c r="I39" s="48">
        <f t="shared" si="2"/>
        <v>136161</v>
      </c>
      <c r="J39" s="48">
        <f t="shared" si="2"/>
        <v>380355.713122</v>
      </c>
      <c r="K39" s="48">
        <f t="shared" si="2"/>
        <v>6468</v>
      </c>
      <c r="L39" s="48"/>
      <c r="M39" s="48"/>
      <c r="N39" s="47" t="s">
        <v>7</v>
      </c>
      <c r="O39" s="51"/>
      <c r="P39" s="1"/>
    </row>
    <row r="40" spans="1:16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</sheetData>
  <mergeCells count="2">
    <mergeCell ref="A1:G1"/>
    <mergeCell ref="H1:O1"/>
  </mergeCells>
  <printOptions horizontalCentered="1"/>
  <pageMargins left="0.1968503937007874" right="0.1968503937007874" top="0.5" bottom="0.1968503937007874" header="0.1968503937007874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김재열</dc:creator>
  <cp:keywords/>
  <dc:description/>
  <cp:lastModifiedBy>김재열</cp:lastModifiedBy>
  <cp:lastPrinted>2001-10-29T03:49:52Z</cp:lastPrinted>
  <dcterms:created xsi:type="dcterms:W3CDTF">2001-10-29T03:48:31Z</dcterms:created>
  <dcterms:modified xsi:type="dcterms:W3CDTF">2001-10-29T03:51:17Z</dcterms:modified>
  <cp:category/>
  <cp:version/>
  <cp:contentType/>
  <cp:contentStatus/>
</cp:coreProperties>
</file>